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álmonostora5\Desktop\Irattár\2026\Csaj-tó\TTE_-1_2026_szivattyúház felújírás\"/>
    </mc:Choice>
  </mc:AlternateContent>
  <bookViews>
    <workbookView xWindow="0" yWindow="0" windowWidth="28800" windowHeight="11835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4" i="1" l="1"/>
  <c r="I24" i="1"/>
  <c r="J20" i="1"/>
  <c r="J19" i="1"/>
  <c r="J22" i="1" l="1"/>
  <c r="J21" i="1"/>
  <c r="J3" i="1" l="1"/>
</calcChain>
</file>

<file path=xl/sharedStrings.xml><?xml version="1.0" encoding="utf-8"?>
<sst xmlns="http://schemas.openxmlformats.org/spreadsheetml/2006/main" count="45" uniqueCount="42">
  <si>
    <t xml:space="preserve">Kiskunsági Nemzeti Park Csaj tó szivattyúház felújítás  Villamos munkái </t>
  </si>
  <si>
    <t>I.</t>
  </si>
  <si>
    <t>Tárgykör</t>
  </si>
  <si>
    <t>CPV</t>
  </si>
  <si>
    <t>Nettó ár</t>
  </si>
  <si>
    <t xml:space="preserve">Bruttó ár </t>
  </si>
  <si>
    <t>Beszerzés nem</t>
  </si>
  <si>
    <t>építési beruházás</t>
  </si>
  <si>
    <t>Csővezetékek, hírközlési és villamos vezetékek építése. Csővezeték- és kábelfektetés járulékos munkája.</t>
  </si>
  <si>
    <t>45232000-2</t>
  </si>
  <si>
    <t>II.</t>
  </si>
  <si>
    <t>Tömörkény szivattyúház felújítás</t>
  </si>
  <si>
    <t>Épületbefejezési munka</t>
  </si>
  <si>
    <t>45400000-1</t>
  </si>
  <si>
    <t>Elvégzendő munka</t>
  </si>
  <si>
    <t>Meglévő nyílászárók javítása és festése</t>
  </si>
  <si>
    <t>Munkadíj</t>
  </si>
  <si>
    <t>Anyag</t>
  </si>
  <si>
    <t>Bejárati ajtó cseréje</t>
  </si>
  <si>
    <t>Csatornakorlát festése</t>
  </si>
  <si>
    <t>Épület 2 oldalán járda betonozása</t>
  </si>
  <si>
    <t>Kémény vakolása, festése</t>
  </si>
  <si>
    <t>Ereszcsatorna cseréje</t>
  </si>
  <si>
    <t>Tűzlétra festése</t>
  </si>
  <si>
    <t>Külső homlokzat vakolat javítás</t>
  </si>
  <si>
    <t>Homlokzat festése</t>
  </si>
  <si>
    <t>Belső falak vakolatjavítása</t>
  </si>
  <si>
    <t>Belső falak festése</t>
  </si>
  <si>
    <t>Aljatbetonozás</t>
  </si>
  <si>
    <t>Akna keretek tető készítése</t>
  </si>
  <si>
    <t>Állványozás</t>
  </si>
  <si>
    <t>III.</t>
  </si>
  <si>
    <t>Nagyteljesítményű vízátemelő szivattyú</t>
  </si>
  <si>
    <t>árubeszerzés</t>
  </si>
  <si>
    <t>42122000-0</t>
  </si>
  <si>
    <t xml:space="preserve">Szivattyúk </t>
  </si>
  <si>
    <t>Sziavattyú kiszerelése</t>
  </si>
  <si>
    <t>Új szivattyú telepítése</t>
  </si>
  <si>
    <t xml:space="preserve">elektromos hálózat felújítása </t>
  </si>
  <si>
    <t>épület felújítás, karbantartás</t>
  </si>
  <si>
    <t>átemelő szivattyú cseréje</t>
  </si>
  <si>
    <t>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</si>
</sst>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Ft&quot;;[Red]#,##0\ &quot;Ft&quot;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164" fontId="2" fillId="0" borderId="11" xfId="0" applyNumberFormat="1" applyFont="1" applyBorder="1" applyAlignment="1">
      <alignment horizontal="right"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164" fontId="2" fillId="0" borderId="13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64" fontId="2" fillId="0" borderId="16" xfId="0" applyNumberFormat="1" applyFont="1" applyBorder="1" applyAlignment="1">
      <alignment horizontal="right" vertical="center"/>
    </xf>
    <xf numFmtId="164" fontId="2" fillId="0" borderId="17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164" fontId="3" fillId="0" borderId="9" xfId="0" applyNumberFormat="1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 wrapText="1"/>
    </xf>
    <xf numFmtId="0" fontId="3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164" fontId="3" fillId="0" borderId="22" xfId="0" applyNumberFormat="1" applyFont="1" applyBorder="1" applyAlignment="1">
      <alignment horizontal="right" vertical="center"/>
    </xf>
    <xf numFmtId="0" fontId="0" fillId="0" borderId="23" xfId="0" applyBorder="1" applyAlignment="1">
      <alignment horizontal="right" vertical="center"/>
    </xf>
    <xf numFmtId="164" fontId="2" fillId="0" borderId="24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right" vertical="center" wrapText="1"/>
    </xf>
    <xf numFmtId="164" fontId="2" fillId="0" borderId="26" xfId="0" applyNumberFormat="1" applyFont="1" applyBorder="1" applyAlignment="1">
      <alignment horizontal="center" vertical="center"/>
    </xf>
    <xf numFmtId="164" fontId="2" fillId="0" borderId="25" xfId="0" applyNumberFormat="1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9"/>
  <sheetViews>
    <sheetView tabSelected="1" zoomScaleNormal="100" zoomScaleSheetLayoutView="70" workbookViewId="0">
      <selection activeCell="C8" sqref="C8"/>
    </sheetView>
  </sheetViews>
  <sheetFormatPr defaultRowHeight="15" x14ac:dyDescent="0.25"/>
  <cols>
    <col min="1" max="1" width="9.140625" style="1"/>
    <col min="2" max="2" width="25.7109375" style="1" bestFit="1" customWidth="1"/>
    <col min="3" max="3" width="31.85546875" style="1" customWidth="1"/>
    <col min="4" max="4" width="16.7109375" style="1" customWidth="1"/>
    <col min="5" max="5" width="19.85546875" style="1" customWidth="1"/>
    <col min="6" max="6" width="14.85546875" style="1" customWidth="1"/>
    <col min="7" max="7" width="42.5703125" style="2" customWidth="1"/>
    <col min="8" max="9" width="14" style="7" bestFit="1" customWidth="1"/>
    <col min="10" max="10" width="13.7109375" style="7" customWidth="1"/>
    <col min="11" max="28" width="9.140625" style="1"/>
  </cols>
  <sheetData>
    <row r="1" spans="1:10" x14ac:dyDescent="0.25">
      <c r="D1" s="8" t="s">
        <v>6</v>
      </c>
      <c r="E1" s="8" t="s">
        <v>2</v>
      </c>
      <c r="F1" s="8" t="s">
        <v>3</v>
      </c>
      <c r="G1" s="9" t="s">
        <v>14</v>
      </c>
      <c r="H1" s="37" t="s">
        <v>4</v>
      </c>
      <c r="I1" s="37"/>
      <c r="J1" s="10" t="s">
        <v>5</v>
      </c>
    </row>
    <row r="2" spans="1:10" ht="15.75" thickBot="1" x14ac:dyDescent="0.3">
      <c r="E2" s="13"/>
      <c r="F2" s="13"/>
      <c r="G2" s="14"/>
      <c r="H2" s="15"/>
      <c r="I2" s="15"/>
      <c r="J2" s="15"/>
    </row>
    <row r="3" spans="1:10" ht="30" x14ac:dyDescent="0.25">
      <c r="A3" s="30" t="s">
        <v>1</v>
      </c>
      <c r="B3" s="32" t="s">
        <v>39</v>
      </c>
      <c r="C3" s="17" t="s">
        <v>11</v>
      </c>
      <c r="D3" s="29" t="s">
        <v>7</v>
      </c>
      <c r="E3" s="18" t="s">
        <v>12</v>
      </c>
      <c r="F3" s="17" t="s">
        <v>13</v>
      </c>
      <c r="G3" s="18" t="s">
        <v>41</v>
      </c>
      <c r="H3" s="38"/>
      <c r="I3" s="39"/>
      <c r="J3" s="19">
        <f>H3*1.27</f>
        <v>0</v>
      </c>
    </row>
    <row r="4" spans="1:10" x14ac:dyDescent="0.25">
      <c r="A4" s="20"/>
      <c r="B4" s="21"/>
      <c r="C4" s="21"/>
      <c r="D4" s="22"/>
      <c r="E4" s="22"/>
      <c r="F4" s="21"/>
      <c r="G4" s="4"/>
      <c r="H4" s="5" t="s">
        <v>16</v>
      </c>
      <c r="I4" s="5" t="s">
        <v>17</v>
      </c>
      <c r="J4" s="23"/>
    </row>
    <row r="5" spans="1:10" ht="21.75" customHeight="1" x14ac:dyDescent="0.25">
      <c r="A5" s="20"/>
      <c r="B5" s="21"/>
      <c r="C5" s="21"/>
      <c r="D5" s="21"/>
      <c r="E5" s="21"/>
      <c r="F5" s="21"/>
      <c r="G5" s="40" t="s">
        <v>15</v>
      </c>
      <c r="H5" s="5"/>
      <c r="I5" s="5"/>
      <c r="J5" s="23"/>
    </row>
    <row r="6" spans="1:10" x14ac:dyDescent="0.25">
      <c r="A6" s="20"/>
      <c r="B6" s="21"/>
      <c r="C6" s="21"/>
      <c r="D6" s="21"/>
      <c r="E6" s="21"/>
      <c r="F6" s="21"/>
      <c r="G6" s="40" t="s">
        <v>18</v>
      </c>
      <c r="H6" s="5"/>
      <c r="I6" s="5"/>
      <c r="J6" s="23"/>
    </row>
    <row r="7" spans="1:10" x14ac:dyDescent="0.25">
      <c r="A7" s="20"/>
      <c r="B7" s="21"/>
      <c r="C7" s="21"/>
      <c r="D7" s="21"/>
      <c r="E7" s="21"/>
      <c r="F7" s="21"/>
      <c r="G7" s="40" t="s">
        <v>19</v>
      </c>
      <c r="H7" s="5"/>
      <c r="I7" s="5"/>
      <c r="J7" s="23"/>
    </row>
    <row r="8" spans="1:10" x14ac:dyDescent="0.25">
      <c r="A8" s="20"/>
      <c r="B8" s="21"/>
      <c r="C8" s="21"/>
      <c r="D8" s="21"/>
      <c r="E8" s="21"/>
      <c r="F8" s="21"/>
      <c r="G8" s="40" t="s">
        <v>20</v>
      </c>
      <c r="H8" s="5"/>
      <c r="I8" s="5"/>
      <c r="J8" s="23"/>
    </row>
    <row r="9" spans="1:10" x14ac:dyDescent="0.25">
      <c r="A9" s="20"/>
      <c r="B9" s="21"/>
      <c r="C9" s="21"/>
      <c r="D9" s="21"/>
      <c r="E9" s="21"/>
      <c r="F9" s="21"/>
      <c r="G9" s="40" t="s">
        <v>21</v>
      </c>
      <c r="H9" s="5"/>
      <c r="I9" s="5"/>
      <c r="J9" s="23"/>
    </row>
    <row r="10" spans="1:10" x14ac:dyDescent="0.25">
      <c r="A10" s="20"/>
      <c r="B10" s="21"/>
      <c r="C10" s="21"/>
      <c r="D10" s="21"/>
      <c r="E10" s="21"/>
      <c r="F10" s="21"/>
      <c r="G10" s="40" t="s">
        <v>22</v>
      </c>
      <c r="H10" s="5"/>
      <c r="I10" s="5"/>
      <c r="J10" s="23"/>
    </row>
    <row r="11" spans="1:10" x14ac:dyDescent="0.25">
      <c r="A11" s="20"/>
      <c r="B11" s="21"/>
      <c r="C11" s="21"/>
      <c r="D11" s="21"/>
      <c r="E11" s="21"/>
      <c r="F11" s="21"/>
      <c r="G11" s="40" t="s">
        <v>23</v>
      </c>
      <c r="H11" s="5"/>
      <c r="I11" s="5"/>
      <c r="J11" s="23"/>
    </row>
    <row r="12" spans="1:10" x14ac:dyDescent="0.25">
      <c r="A12" s="20"/>
      <c r="B12" s="21"/>
      <c r="C12" s="21"/>
      <c r="D12" s="21"/>
      <c r="E12" s="21"/>
      <c r="F12" s="21"/>
      <c r="G12" s="40" t="s">
        <v>24</v>
      </c>
      <c r="H12" s="5"/>
      <c r="I12" s="5"/>
      <c r="J12" s="23"/>
    </row>
    <row r="13" spans="1:10" x14ac:dyDescent="0.25">
      <c r="A13" s="20"/>
      <c r="B13" s="21"/>
      <c r="C13" s="21"/>
      <c r="D13" s="21"/>
      <c r="E13" s="21"/>
      <c r="F13" s="21"/>
      <c r="G13" s="40" t="s">
        <v>25</v>
      </c>
      <c r="H13" s="5"/>
      <c r="I13" s="5"/>
      <c r="J13" s="23"/>
    </row>
    <row r="14" spans="1:10" x14ac:dyDescent="0.25">
      <c r="A14" s="20"/>
      <c r="B14" s="21"/>
      <c r="C14" s="21"/>
      <c r="D14" s="21"/>
      <c r="E14" s="21"/>
      <c r="F14" s="21"/>
      <c r="G14" s="40" t="s">
        <v>26</v>
      </c>
      <c r="H14" s="5"/>
      <c r="I14" s="5"/>
      <c r="J14" s="23"/>
    </row>
    <row r="15" spans="1:10" x14ac:dyDescent="0.25">
      <c r="A15" s="20"/>
      <c r="B15" s="21"/>
      <c r="C15" s="21"/>
      <c r="D15" s="21"/>
      <c r="E15" s="21"/>
      <c r="F15" s="21"/>
      <c r="G15" s="40" t="s">
        <v>27</v>
      </c>
      <c r="H15" s="5"/>
      <c r="I15" s="5"/>
      <c r="J15" s="23"/>
    </row>
    <row r="16" spans="1:10" x14ac:dyDescent="0.25">
      <c r="A16" s="20"/>
      <c r="B16" s="21"/>
      <c r="C16" s="21"/>
      <c r="D16" s="21"/>
      <c r="E16" s="21"/>
      <c r="F16" s="21"/>
      <c r="G16" s="40" t="s">
        <v>28</v>
      </c>
      <c r="H16" s="5"/>
      <c r="I16" s="5"/>
      <c r="J16" s="23"/>
    </row>
    <row r="17" spans="1:10" x14ac:dyDescent="0.25">
      <c r="A17" s="20"/>
      <c r="B17" s="21"/>
      <c r="C17" s="21"/>
      <c r="D17" s="21"/>
      <c r="E17" s="21"/>
      <c r="F17" s="21"/>
      <c r="G17" s="40" t="s">
        <v>29</v>
      </c>
      <c r="H17" s="5"/>
      <c r="I17" s="24"/>
      <c r="J17" s="23"/>
    </row>
    <row r="18" spans="1:10" ht="15.75" thickBot="1" x14ac:dyDescent="0.3">
      <c r="A18" s="20"/>
      <c r="B18" s="21"/>
      <c r="C18" s="21"/>
      <c r="D18" s="21"/>
      <c r="E18" s="21"/>
      <c r="F18" s="21"/>
      <c r="G18" s="40" t="s">
        <v>30</v>
      </c>
      <c r="H18" s="5"/>
      <c r="I18" s="5"/>
      <c r="J18" s="23"/>
    </row>
    <row r="19" spans="1:10" ht="64.5" thickBot="1" x14ac:dyDescent="0.3">
      <c r="A19" s="11" t="s">
        <v>10</v>
      </c>
      <c r="B19" s="31" t="s">
        <v>38</v>
      </c>
      <c r="C19" s="12" t="s">
        <v>0</v>
      </c>
      <c r="D19" s="41" t="s">
        <v>7</v>
      </c>
      <c r="E19" s="42" t="s">
        <v>8</v>
      </c>
      <c r="F19" s="43" t="s">
        <v>9</v>
      </c>
      <c r="G19" s="44" t="s">
        <v>41</v>
      </c>
      <c r="H19" s="45"/>
      <c r="I19" s="46"/>
      <c r="J19" s="47">
        <f>H19*1.27</f>
        <v>0</v>
      </c>
    </row>
    <row r="20" spans="1:10" ht="28.5" x14ac:dyDescent="0.25">
      <c r="A20" s="16" t="s">
        <v>31</v>
      </c>
      <c r="B20" s="33" t="s">
        <v>40</v>
      </c>
      <c r="C20" s="34" t="s">
        <v>32</v>
      </c>
      <c r="D20" s="3" t="s">
        <v>33</v>
      </c>
      <c r="E20" s="3" t="s">
        <v>35</v>
      </c>
      <c r="F20" s="3" t="s">
        <v>34</v>
      </c>
      <c r="G20" s="4" t="s">
        <v>41</v>
      </c>
      <c r="H20" s="49"/>
      <c r="I20" s="50"/>
      <c r="J20" s="23">
        <f>I20*1.27</f>
        <v>0</v>
      </c>
    </row>
    <row r="21" spans="1:10" x14ac:dyDescent="0.25">
      <c r="A21" s="20"/>
      <c r="B21" s="21"/>
      <c r="C21" s="21"/>
      <c r="D21" s="21"/>
      <c r="E21" s="21"/>
      <c r="F21" s="21"/>
      <c r="G21" s="40" t="s">
        <v>36</v>
      </c>
      <c r="H21" s="5"/>
      <c r="I21" s="5"/>
      <c r="J21" s="23">
        <f>I21*1.27</f>
        <v>0</v>
      </c>
    </row>
    <row r="22" spans="1:10" ht="15.75" thickBot="1" x14ac:dyDescent="0.3">
      <c r="A22" s="25"/>
      <c r="B22" s="26"/>
      <c r="C22" s="26"/>
      <c r="D22" s="26"/>
      <c r="E22" s="26"/>
      <c r="F22" s="26"/>
      <c r="G22" s="48" t="s">
        <v>37</v>
      </c>
      <c r="H22" s="27"/>
      <c r="I22" s="27"/>
      <c r="J22" s="28">
        <f>I22*1.27</f>
        <v>0</v>
      </c>
    </row>
    <row r="23" spans="1:10" ht="15.75" thickBot="1" x14ac:dyDescent="0.3">
      <c r="H23" s="6"/>
      <c r="I23" s="6"/>
      <c r="J23" s="6"/>
    </row>
    <row r="24" spans="1:10" ht="15.75" thickBot="1" x14ac:dyDescent="0.3">
      <c r="H24" s="6"/>
      <c r="I24" s="36">
        <f>H3+H19+H20</f>
        <v>0</v>
      </c>
      <c r="J24" s="35">
        <f>I24*1.27</f>
        <v>0</v>
      </c>
    </row>
    <row r="25" spans="1:10" x14ac:dyDescent="0.25">
      <c r="H25" s="6"/>
      <c r="I25" s="6"/>
      <c r="J25" s="6"/>
    </row>
    <row r="26" spans="1:10" x14ac:dyDescent="0.25">
      <c r="H26" s="6"/>
      <c r="I26" s="6"/>
      <c r="J26" s="6"/>
    </row>
    <row r="27" spans="1:10" x14ac:dyDescent="0.25">
      <c r="H27" s="6"/>
      <c r="I27" s="6"/>
      <c r="J27" s="6"/>
    </row>
    <row r="28" spans="1:10" x14ac:dyDescent="0.25">
      <c r="H28" s="6"/>
      <c r="I28" s="6"/>
      <c r="J28" s="6"/>
    </row>
    <row r="29" spans="1:10" x14ac:dyDescent="0.25">
      <c r="H29" s="6"/>
      <c r="I29" s="6"/>
      <c r="J29" s="6"/>
    </row>
  </sheetData>
  <mergeCells count="4">
    <mergeCell ref="H1:I1"/>
    <mergeCell ref="H3:I3"/>
    <mergeCell ref="H19:I19"/>
    <mergeCell ref="H20:I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Pincés Noémi Márta</dc:creator>
  <cp:lastModifiedBy>Pálmonostora5</cp:lastModifiedBy>
  <dcterms:created xsi:type="dcterms:W3CDTF">2026-08-07T07:47:17Z</dcterms:created>
  <dcterms:modified xsi:type="dcterms:W3CDTF">2026-08-31T10:29:50Z</dcterms:modified>
</cp:coreProperties>
</file>